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1"/>
  <workbookPr showInkAnnotation="0" autoCompressPictures="0" defaultThemeVersion="166925"/>
  <xr:revisionPtr revIDLastSave="0" documentId="11_9236FCF7048301AF1E9F8C12C49B0F8F17DF58C1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Mov. contabili articoli" sheetId="1" r:id="rId1"/>
  </sheets>
  <calcPr calcId="0" refMode="R1C1" iterateCount="0" calcOnSave="0" concurrentCalc="0"/>
</workbook>
</file>

<file path=xl/calcChain.xml><?xml version="1.0" encoding="utf-8"?>
<calcChain xmlns="http://schemas.openxmlformats.org/spreadsheetml/2006/main">
  <c r="Q16" i="1" l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<sst xmlns="http://schemas.openxmlformats.org/spreadsheetml/2006/main" count="218" uniqueCount="51">
  <si>
    <t>Data di registrazione</t>
  </si>
  <si>
    <t>Nr. lotto</t>
  </si>
  <si>
    <t>Tipo movimento</t>
  </si>
  <si>
    <t>Nr. origine</t>
  </si>
  <si>
    <t>Quantità</t>
  </si>
  <si>
    <t>Tipo di documento</t>
  </si>
  <si>
    <t>Quantità residua</t>
  </si>
  <si>
    <t>Nr. documento</t>
  </si>
  <si>
    <t>Nr. articolo</t>
  </si>
  <si>
    <t>Nr. lotto fornitore</t>
  </si>
  <si>
    <t>Cod. ubicazione</t>
  </si>
  <si>
    <t>Stato CQ</t>
  </si>
  <si>
    <t>Quantità fatturata</t>
  </si>
  <si>
    <t>Importo vendita (effettivo)</t>
  </si>
  <si>
    <t>Importo costo (effettivo)</t>
  </si>
  <si>
    <t>Importo costo (non-fatt.)</t>
  </si>
  <si>
    <t>Aperto</t>
  </si>
  <si>
    <t>Tipo ordine</t>
  </si>
  <si>
    <t>Nr. movimento</t>
  </si>
  <si>
    <t>Causale</t>
  </si>
  <si>
    <t>Tipo origine</t>
  </si>
  <si>
    <t>Nr. documento esterno</t>
  </si>
  <si>
    <t>Data scadenza</t>
  </si>
  <si>
    <t>211200870</t>
  </si>
  <si>
    <t>Consumo</t>
  </si>
  <si>
    <t>1448/CA</t>
  </si>
  <si>
    <t/>
  </si>
  <si>
    <t>OPR21-16292</t>
  </si>
  <si>
    <t>11657</t>
  </si>
  <si>
    <t>SEDE</t>
  </si>
  <si>
    <t>Produzione</t>
  </si>
  <si>
    <t>Articolo</t>
  </si>
  <si>
    <t>220700736</t>
  </si>
  <si>
    <t>OPR21-16294</t>
  </si>
  <si>
    <t>OPR21-16296</t>
  </si>
  <si>
    <t>1784/CA</t>
  </si>
  <si>
    <t>OPR22-04592</t>
  </si>
  <si>
    <t>OPR22-04594</t>
  </si>
  <si>
    <t>11496/CA</t>
  </si>
  <si>
    <t>OPR22-02558</t>
  </si>
  <si>
    <t>3267-STO/CA</t>
  </si>
  <si>
    <t>OPR22-07318</t>
  </si>
  <si>
    <t>60406/CA</t>
  </si>
  <si>
    <t>OPR22-06868</t>
  </si>
  <si>
    <t>OPR22-04596</t>
  </si>
  <si>
    <t>OPR21-16298</t>
  </si>
  <si>
    <t>220800626</t>
  </si>
  <si>
    <t>OPR21-16300</t>
  </si>
  <si>
    <t>60415P/CA</t>
  </si>
  <si>
    <t>OPR22-06977</t>
  </si>
  <si>
    <t>OPR22-08021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</si>
</sst>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2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4" fontId="0" fillId="0" borderId="0" xfId="0" applyNumberFormat="1"/>
    <xf numFmtId="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W16" totalsRowShown="0">
  <autoFilter ref="A1:W16" xr:uid="{00000000-0009-0000-0100-000001000000}"/>
  <tableColumns count="23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00000000-0010-0000-0000-000006000000}" name="Tipo di documento"/>
    <tableColumn id="7" xr3:uid="{00000000-0010-0000-0000-000007000000}" name="Quantità residua"/>
    <tableColumn id="8" xr3:uid="{00000000-0010-0000-0000-000008000000}" name="Nr. documento"/>
    <tableColumn id="9" xr3:uid="{00000000-0010-0000-0000-000009000000}" name="Nr. articolo"/>
    <tableColumn id="10" xr3:uid="{00000000-0010-0000-0000-00000A000000}" name="Nr. lotto fornitore"/>
    <tableColumn id="11" xr3:uid="{00000000-0010-0000-0000-00000B000000}" name="Cod. ubicazione"/>
    <tableColumn id="12" xr3:uid="{00000000-0010-0000-0000-00000C000000}" name="Stato CQ"/>
    <tableColumn id="13" xr3:uid="{00000000-0010-0000-0000-00000D000000}" name="Quantità fatturata"/>
    <tableColumn id="14" xr3:uid="{00000000-0010-0000-0000-00000E000000}" name="Importo vendita (effettivo)"/>
    <tableColumn id="15" xr3:uid="{00000000-0010-0000-0000-00000F000000}" name="Importo costo (effettivo)"/>
    <tableColumn id="16" xr3:uid="{00000000-0010-0000-0000-000010000000}" name="Importo costo (non-fatt.)"/>
    <tableColumn id="17" xr3:uid="{00000000-0010-0000-0000-000011000000}" name="Aperto"/>
    <tableColumn id="18" xr3:uid="{00000000-0010-0000-0000-000012000000}" name="Tipo ordine"/>
    <tableColumn id="19" xr3:uid="{00000000-0010-0000-0000-000013000000}" name="Nr. movimento"/>
    <tableColumn id="20" xr3:uid="{00000000-0010-0000-0000-000014000000}" name="Causale"/>
    <tableColumn id="21" xr3:uid="{00000000-0010-0000-0000-000015000000}" name="Tipo origine"/>
    <tableColumn id="22" xr3:uid="{00000000-0010-0000-0000-000016000000}" name="Nr. documento esterno"/>
    <tableColumn id="23" xr3:uid="{00000000-0010-0000-0000-000017000000}" name="Data scadenz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  <col min="6" max="6" width="19.85546875" bestFit="1" customWidth="1"/>
    <col min="7" max="7" width="18" bestFit="1" customWidth="1"/>
    <col min="8" max="8" width="16.42578125" bestFit="1" customWidth="1"/>
    <col min="9" max="9" width="13" bestFit="1" customWidth="1"/>
    <col min="10" max="10" width="19" bestFit="1" customWidth="1"/>
    <col min="11" max="11" width="17.28515625" bestFit="1" customWidth="1"/>
    <col min="12" max="12" width="10.85546875" bestFit="1" customWidth="1"/>
    <col min="13" max="13" width="19.140625" bestFit="1" customWidth="1"/>
    <col min="14" max="14" width="27" bestFit="1" customWidth="1"/>
    <col min="15" max="15" width="25" bestFit="1" customWidth="1"/>
    <col min="16" max="16" width="25.28515625" bestFit="1" customWidth="1"/>
    <col min="17" max="17" width="9.42578125" bestFit="1" customWidth="1"/>
    <col min="18" max="18" width="13.42578125" bestFit="1" customWidth="1"/>
    <col min="19" max="19" width="16.5703125" bestFit="1" customWidth="1"/>
    <col min="20" max="20" width="10.140625" bestFit="1" customWidth="1"/>
    <col min="21" max="21" width="13.85546875" bestFit="1" customWidth="1"/>
    <col min="22" max="22" width="23.7109375" bestFit="1" customWidth="1"/>
    <col min="23" max="23" width="15.7109375" bestFit="1" customWidth="1"/>
  </cols>
  <sheetData>
    <row r="1" spans="1:2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>
      <c r="A2" s="2">
        <v>44747</v>
      </c>
      <c r="B2" s="3" t="s">
        <v>23</v>
      </c>
      <c r="C2" s="3" t="s">
        <v>24</v>
      </c>
      <c r="D2" s="3" t="s">
        <v>25</v>
      </c>
      <c r="E2" s="4">
        <v>-12.4</v>
      </c>
      <c r="F2" s="3" t="s">
        <v>26</v>
      </c>
      <c r="G2" s="4">
        <v>0</v>
      </c>
      <c r="H2" s="3" t="s">
        <v>27</v>
      </c>
      <c r="I2" s="3" t="s">
        <v>28</v>
      </c>
      <c r="J2" s="3" t="s">
        <v>26</v>
      </c>
      <c r="K2" s="3" t="s">
        <v>29</v>
      </c>
      <c r="L2" s="3" t="s">
        <v>26</v>
      </c>
      <c r="M2" s="4">
        <v>-12.4</v>
      </c>
      <c r="N2" s="5">
        <v>0</v>
      </c>
      <c r="O2" s="5">
        <v>-123.15</v>
      </c>
      <c r="P2" s="5">
        <v>0</v>
      </c>
      <c r="Q2" s="6">
        <f>FALSE()</f>
        <v>0</v>
      </c>
      <c r="R2" s="3" t="s">
        <v>30</v>
      </c>
      <c r="S2" s="6">
        <v>1271332</v>
      </c>
      <c r="T2" s="3" t="s">
        <v>26</v>
      </c>
      <c r="U2" s="3" t="s">
        <v>31</v>
      </c>
      <c r="V2" s="3" t="s">
        <v>26</v>
      </c>
      <c r="W2" s="2">
        <v>44926</v>
      </c>
    </row>
    <row r="3" spans="1:23">
      <c r="A3" s="2">
        <v>44753</v>
      </c>
      <c r="B3" s="3" t="s">
        <v>32</v>
      </c>
      <c r="C3" s="3" t="s">
        <v>24</v>
      </c>
      <c r="D3" s="3" t="s">
        <v>25</v>
      </c>
      <c r="E3" s="4">
        <v>-12.4</v>
      </c>
      <c r="F3" s="3" t="s">
        <v>26</v>
      </c>
      <c r="G3" s="4">
        <v>0</v>
      </c>
      <c r="H3" s="3" t="s">
        <v>33</v>
      </c>
      <c r="I3" s="3" t="s">
        <v>28</v>
      </c>
      <c r="J3" s="3" t="s">
        <v>26</v>
      </c>
      <c r="K3" s="3" t="s">
        <v>29</v>
      </c>
      <c r="L3" s="3" t="s">
        <v>26</v>
      </c>
      <c r="M3" s="4">
        <v>-12.4</v>
      </c>
      <c r="N3" s="5">
        <v>0</v>
      </c>
      <c r="O3" s="5">
        <v>-39.99</v>
      </c>
      <c r="P3" s="5">
        <v>0</v>
      </c>
      <c r="Q3" s="6">
        <f>FALSE()</f>
        <v>0</v>
      </c>
      <c r="R3" s="3" t="s">
        <v>30</v>
      </c>
      <c r="S3" s="6">
        <v>1276077</v>
      </c>
      <c r="T3" s="3" t="s">
        <v>26</v>
      </c>
      <c r="U3" s="3" t="s">
        <v>31</v>
      </c>
      <c r="V3" s="3" t="s">
        <v>26</v>
      </c>
      <c r="W3" s="2">
        <v>45138</v>
      </c>
    </row>
    <row r="4" spans="1:23">
      <c r="A4" s="2">
        <v>44753</v>
      </c>
      <c r="B4" s="3" t="s">
        <v>32</v>
      </c>
      <c r="C4" s="3" t="s">
        <v>24</v>
      </c>
      <c r="D4" s="3" t="s">
        <v>25</v>
      </c>
      <c r="E4" s="4">
        <v>-12.4</v>
      </c>
      <c r="F4" s="3" t="s">
        <v>26</v>
      </c>
      <c r="G4" s="4">
        <v>0</v>
      </c>
      <c r="H4" s="3" t="s">
        <v>34</v>
      </c>
      <c r="I4" s="3" t="s">
        <v>28</v>
      </c>
      <c r="J4" s="3" t="s">
        <v>26</v>
      </c>
      <c r="K4" s="3" t="s">
        <v>29</v>
      </c>
      <c r="L4" s="3" t="s">
        <v>26</v>
      </c>
      <c r="M4" s="4">
        <v>-12.4</v>
      </c>
      <c r="N4" s="5">
        <v>0</v>
      </c>
      <c r="O4" s="5">
        <v>-39.99</v>
      </c>
      <c r="P4" s="5">
        <v>0</v>
      </c>
      <c r="Q4" s="6">
        <f>FALSE()</f>
        <v>0</v>
      </c>
      <c r="R4" s="3" t="s">
        <v>30</v>
      </c>
      <c r="S4" s="6">
        <v>1276080</v>
      </c>
      <c r="T4" s="3" t="s">
        <v>26</v>
      </c>
      <c r="U4" s="3" t="s">
        <v>31</v>
      </c>
      <c r="V4" s="3" t="s">
        <v>26</v>
      </c>
      <c r="W4" s="2">
        <v>45138</v>
      </c>
    </row>
    <row r="5" spans="1:23">
      <c r="A5" s="2">
        <v>44756</v>
      </c>
      <c r="B5" s="3" t="s">
        <v>32</v>
      </c>
      <c r="C5" s="3" t="s">
        <v>24</v>
      </c>
      <c r="D5" s="3" t="s">
        <v>35</v>
      </c>
      <c r="E5" s="4">
        <v>-17.399999999999999</v>
      </c>
      <c r="F5" s="3" t="s">
        <v>26</v>
      </c>
      <c r="G5" s="4">
        <v>0</v>
      </c>
      <c r="H5" s="3" t="s">
        <v>36</v>
      </c>
      <c r="I5" s="3" t="s">
        <v>28</v>
      </c>
      <c r="J5" s="3" t="s">
        <v>26</v>
      </c>
      <c r="K5" s="3" t="s">
        <v>29</v>
      </c>
      <c r="L5" s="3" t="s">
        <v>26</v>
      </c>
      <c r="M5" s="4">
        <v>-17.399999999999999</v>
      </c>
      <c r="N5" s="5">
        <v>0</v>
      </c>
      <c r="O5" s="5">
        <v>-56.12</v>
      </c>
      <c r="P5" s="5">
        <v>0</v>
      </c>
      <c r="Q5" s="6">
        <f>FALSE()</f>
        <v>0</v>
      </c>
      <c r="R5" s="3" t="s">
        <v>30</v>
      </c>
      <c r="S5" s="6">
        <v>1278630</v>
      </c>
      <c r="T5" s="3" t="s">
        <v>26</v>
      </c>
      <c r="U5" s="3" t="s">
        <v>31</v>
      </c>
      <c r="V5" s="3" t="s">
        <v>26</v>
      </c>
      <c r="W5" s="2">
        <v>45138</v>
      </c>
    </row>
    <row r="6" spans="1:23">
      <c r="A6" s="2">
        <v>44757</v>
      </c>
      <c r="B6" s="3" t="s">
        <v>32</v>
      </c>
      <c r="C6" s="3" t="s">
        <v>24</v>
      </c>
      <c r="D6" s="3" t="s">
        <v>35</v>
      </c>
      <c r="E6" s="4">
        <v>-17.399999999999999</v>
      </c>
      <c r="F6" s="3" t="s">
        <v>26</v>
      </c>
      <c r="G6" s="4">
        <v>0</v>
      </c>
      <c r="H6" s="3" t="s">
        <v>37</v>
      </c>
      <c r="I6" s="3" t="s">
        <v>28</v>
      </c>
      <c r="J6" s="3" t="s">
        <v>26</v>
      </c>
      <c r="K6" s="3" t="s">
        <v>29</v>
      </c>
      <c r="L6" s="3" t="s">
        <v>26</v>
      </c>
      <c r="M6" s="4">
        <v>-17.399999999999999</v>
      </c>
      <c r="N6" s="5">
        <v>0</v>
      </c>
      <c r="O6" s="5">
        <v>-56.12</v>
      </c>
      <c r="P6" s="5">
        <v>0</v>
      </c>
      <c r="Q6" s="6">
        <f>FALSE()</f>
        <v>0</v>
      </c>
      <c r="R6" s="3" t="s">
        <v>30</v>
      </c>
      <c r="S6" s="6">
        <v>1280754</v>
      </c>
      <c r="T6" s="3" t="s">
        <v>26</v>
      </c>
      <c r="U6" s="3" t="s">
        <v>31</v>
      </c>
      <c r="V6" s="3" t="s">
        <v>26</v>
      </c>
      <c r="W6" s="2">
        <v>45138</v>
      </c>
    </row>
    <row r="7" spans="1:23">
      <c r="A7" s="2">
        <v>44762</v>
      </c>
      <c r="B7" s="3" t="s">
        <v>32</v>
      </c>
      <c r="C7" s="3" t="s">
        <v>24</v>
      </c>
      <c r="D7" s="3" t="s">
        <v>38</v>
      </c>
      <c r="E7" s="4">
        <v>-1.1830000000000001</v>
      </c>
      <c r="F7" s="3" t="s">
        <v>26</v>
      </c>
      <c r="G7" s="4">
        <v>0</v>
      </c>
      <c r="H7" s="3" t="s">
        <v>39</v>
      </c>
      <c r="I7" s="3" t="s">
        <v>28</v>
      </c>
      <c r="J7" s="3" t="s">
        <v>26</v>
      </c>
      <c r="K7" s="3" t="s">
        <v>29</v>
      </c>
      <c r="L7" s="3" t="s">
        <v>26</v>
      </c>
      <c r="M7" s="4">
        <v>-1.1830000000000001</v>
      </c>
      <c r="N7" s="5">
        <v>0</v>
      </c>
      <c r="O7" s="5">
        <v>-3.82</v>
      </c>
      <c r="P7" s="5">
        <v>0</v>
      </c>
      <c r="Q7" s="6">
        <f>FALSE()</f>
        <v>0</v>
      </c>
      <c r="R7" s="3" t="s">
        <v>30</v>
      </c>
      <c r="S7" s="6">
        <v>1282515</v>
      </c>
      <c r="T7" s="3" t="s">
        <v>26</v>
      </c>
      <c r="U7" s="3" t="s">
        <v>31</v>
      </c>
      <c r="V7" s="3" t="s">
        <v>26</v>
      </c>
      <c r="W7" s="2">
        <v>45138</v>
      </c>
    </row>
    <row r="8" spans="1:23">
      <c r="A8" s="2">
        <v>44762</v>
      </c>
      <c r="B8" s="3" t="s">
        <v>32</v>
      </c>
      <c r="C8" s="3" t="s">
        <v>24</v>
      </c>
      <c r="D8" s="3" t="s">
        <v>40</v>
      </c>
      <c r="E8" s="4">
        <v>-3</v>
      </c>
      <c r="F8" s="3" t="s">
        <v>26</v>
      </c>
      <c r="G8" s="4">
        <v>0</v>
      </c>
      <c r="H8" s="3" t="s">
        <v>41</v>
      </c>
      <c r="I8" s="3" t="s">
        <v>28</v>
      </c>
      <c r="J8" s="3" t="s">
        <v>26</v>
      </c>
      <c r="K8" s="3" t="s">
        <v>29</v>
      </c>
      <c r="L8" s="3" t="s">
        <v>26</v>
      </c>
      <c r="M8" s="4">
        <v>-3</v>
      </c>
      <c r="N8" s="5">
        <v>0</v>
      </c>
      <c r="O8" s="5">
        <v>-9.68</v>
      </c>
      <c r="P8" s="5">
        <v>0</v>
      </c>
      <c r="Q8" s="6">
        <f>FALSE()</f>
        <v>0</v>
      </c>
      <c r="R8" s="3" t="s">
        <v>30</v>
      </c>
      <c r="S8" s="6">
        <v>1282551</v>
      </c>
      <c r="T8" s="3" t="s">
        <v>26</v>
      </c>
      <c r="U8" s="3" t="s">
        <v>31</v>
      </c>
      <c r="V8" s="3" t="s">
        <v>26</v>
      </c>
      <c r="W8" s="2">
        <v>45138</v>
      </c>
    </row>
    <row r="9" spans="1:23">
      <c r="A9" s="2">
        <v>44768</v>
      </c>
      <c r="B9" s="3" t="s">
        <v>32</v>
      </c>
      <c r="C9" s="3" t="s">
        <v>24</v>
      </c>
      <c r="D9" s="3" t="s">
        <v>42</v>
      </c>
      <c r="E9" s="4">
        <v>-0.24</v>
      </c>
      <c r="F9" s="3" t="s">
        <v>26</v>
      </c>
      <c r="G9" s="4">
        <v>0</v>
      </c>
      <c r="H9" s="3" t="s">
        <v>43</v>
      </c>
      <c r="I9" s="3" t="s">
        <v>28</v>
      </c>
      <c r="J9" s="3" t="s">
        <v>26</v>
      </c>
      <c r="K9" s="3" t="s">
        <v>29</v>
      </c>
      <c r="L9" s="3" t="s">
        <v>26</v>
      </c>
      <c r="M9" s="4">
        <v>-0.24</v>
      </c>
      <c r="N9" s="5">
        <v>0</v>
      </c>
      <c r="O9" s="5">
        <v>-0.77</v>
      </c>
      <c r="P9" s="5">
        <v>0</v>
      </c>
      <c r="Q9" s="6">
        <f>FALSE()</f>
        <v>0</v>
      </c>
      <c r="R9" s="3" t="s">
        <v>30</v>
      </c>
      <c r="S9" s="6">
        <v>1288080</v>
      </c>
      <c r="T9" s="3" t="s">
        <v>26</v>
      </c>
      <c r="U9" s="3" t="s">
        <v>31</v>
      </c>
      <c r="V9" s="3" t="s">
        <v>26</v>
      </c>
      <c r="W9" s="2">
        <v>45138</v>
      </c>
    </row>
    <row r="10" spans="1:23">
      <c r="A10" s="2">
        <v>44769</v>
      </c>
      <c r="B10" s="3" t="s">
        <v>32</v>
      </c>
      <c r="C10" s="3" t="s">
        <v>24</v>
      </c>
      <c r="D10" s="3" t="s">
        <v>35</v>
      </c>
      <c r="E10" s="4">
        <v>-17.399999999999999</v>
      </c>
      <c r="F10" s="3" t="s">
        <v>26</v>
      </c>
      <c r="G10" s="4">
        <v>0</v>
      </c>
      <c r="H10" s="3" t="s">
        <v>44</v>
      </c>
      <c r="I10" s="3" t="s">
        <v>28</v>
      </c>
      <c r="J10" s="3" t="s">
        <v>26</v>
      </c>
      <c r="K10" s="3" t="s">
        <v>29</v>
      </c>
      <c r="L10" s="3" t="s">
        <v>26</v>
      </c>
      <c r="M10" s="4">
        <v>-17.399999999999999</v>
      </c>
      <c r="N10" s="5">
        <v>0</v>
      </c>
      <c r="O10" s="5">
        <v>-56.12</v>
      </c>
      <c r="P10" s="5">
        <v>0</v>
      </c>
      <c r="Q10" s="6">
        <f>FALSE()</f>
        <v>0</v>
      </c>
      <c r="R10" s="3" t="s">
        <v>30</v>
      </c>
      <c r="S10" s="6">
        <v>1290709</v>
      </c>
      <c r="T10" s="3" t="s">
        <v>26</v>
      </c>
      <c r="U10" s="3" t="s">
        <v>31</v>
      </c>
      <c r="V10" s="3" t="s">
        <v>26</v>
      </c>
      <c r="W10" s="2">
        <v>45138</v>
      </c>
    </row>
    <row r="11" spans="1:23">
      <c r="A11" s="2">
        <v>44783</v>
      </c>
      <c r="B11" s="3" t="s">
        <v>23</v>
      </c>
      <c r="C11" s="3" t="s">
        <v>24</v>
      </c>
      <c r="D11" s="3" t="s">
        <v>25</v>
      </c>
      <c r="E11" s="4">
        <v>-1.1377999999999999</v>
      </c>
      <c r="F11" s="3" t="s">
        <v>26</v>
      </c>
      <c r="G11" s="4">
        <v>0</v>
      </c>
      <c r="H11" s="3" t="s">
        <v>45</v>
      </c>
      <c r="I11" s="3" t="s">
        <v>28</v>
      </c>
      <c r="J11" s="3" t="s">
        <v>26</v>
      </c>
      <c r="K11" s="3" t="s">
        <v>29</v>
      </c>
      <c r="L11" s="3" t="s">
        <v>26</v>
      </c>
      <c r="M11" s="4">
        <v>-1.1377999999999999</v>
      </c>
      <c r="N11" s="5">
        <v>0</v>
      </c>
      <c r="O11" s="5">
        <v>-11.3</v>
      </c>
      <c r="P11" s="5">
        <v>0</v>
      </c>
      <c r="Q11" s="6">
        <f>FALSE()</f>
        <v>0</v>
      </c>
      <c r="R11" s="3" t="s">
        <v>30</v>
      </c>
      <c r="S11" s="6">
        <v>1302787</v>
      </c>
      <c r="T11" s="3" t="s">
        <v>26</v>
      </c>
      <c r="U11" s="3" t="s">
        <v>31</v>
      </c>
      <c r="V11" s="3" t="s">
        <v>26</v>
      </c>
      <c r="W11" s="2">
        <v>44926</v>
      </c>
    </row>
    <row r="12" spans="1:23">
      <c r="A12" s="2">
        <v>44783</v>
      </c>
      <c r="B12" s="3" t="s">
        <v>32</v>
      </c>
      <c r="C12" s="3" t="s">
        <v>24</v>
      </c>
      <c r="D12" s="3" t="s">
        <v>25</v>
      </c>
      <c r="E12" s="4">
        <v>-6.1769999999999996</v>
      </c>
      <c r="F12" s="3" t="s">
        <v>26</v>
      </c>
      <c r="G12" s="4">
        <v>0</v>
      </c>
      <c r="H12" s="3" t="s">
        <v>45</v>
      </c>
      <c r="I12" s="3" t="s">
        <v>28</v>
      </c>
      <c r="J12" s="3" t="s">
        <v>26</v>
      </c>
      <c r="K12" s="3" t="s">
        <v>29</v>
      </c>
      <c r="L12" s="3" t="s">
        <v>26</v>
      </c>
      <c r="M12" s="4">
        <v>-6.1769999999999996</v>
      </c>
      <c r="N12" s="5">
        <v>0</v>
      </c>
      <c r="O12" s="5">
        <v>-19.920000000000002</v>
      </c>
      <c r="P12" s="5">
        <v>0</v>
      </c>
      <c r="Q12" s="6">
        <f>FALSE()</f>
        <v>0</v>
      </c>
      <c r="R12" s="3" t="s">
        <v>30</v>
      </c>
      <c r="S12" s="6">
        <v>1302788</v>
      </c>
      <c r="T12" s="3" t="s">
        <v>26</v>
      </c>
      <c r="U12" s="3" t="s">
        <v>31</v>
      </c>
      <c r="V12" s="3" t="s">
        <v>26</v>
      </c>
      <c r="W12" s="2">
        <v>45138</v>
      </c>
    </row>
    <row r="13" spans="1:23">
      <c r="A13" s="2">
        <v>44783</v>
      </c>
      <c r="B13" s="3" t="s">
        <v>46</v>
      </c>
      <c r="C13" s="3" t="s">
        <v>24</v>
      </c>
      <c r="D13" s="3" t="s">
        <v>25</v>
      </c>
      <c r="E13" s="4">
        <v>-5.0852000000000004</v>
      </c>
      <c r="F13" s="3" t="s">
        <v>26</v>
      </c>
      <c r="G13" s="4">
        <v>0</v>
      </c>
      <c r="H13" s="3" t="s">
        <v>45</v>
      </c>
      <c r="I13" s="3" t="s">
        <v>28</v>
      </c>
      <c r="J13" s="3" t="s">
        <v>26</v>
      </c>
      <c r="K13" s="3" t="s">
        <v>29</v>
      </c>
      <c r="L13" s="3" t="s">
        <v>26</v>
      </c>
      <c r="M13" s="4">
        <v>-5.0852000000000004</v>
      </c>
      <c r="N13" s="5">
        <v>0</v>
      </c>
      <c r="O13" s="5">
        <v>-16.399999999999999</v>
      </c>
      <c r="P13" s="5">
        <v>0</v>
      </c>
      <c r="Q13" s="6">
        <f>FALSE()</f>
        <v>0</v>
      </c>
      <c r="R13" s="3" t="s">
        <v>30</v>
      </c>
      <c r="S13" s="6">
        <v>1302789</v>
      </c>
      <c r="T13" s="3" t="s">
        <v>26</v>
      </c>
      <c r="U13" s="3" t="s">
        <v>31</v>
      </c>
      <c r="V13" s="3" t="s">
        <v>26</v>
      </c>
      <c r="W13" s="2">
        <v>45169</v>
      </c>
    </row>
    <row r="14" spans="1:23">
      <c r="A14" s="2">
        <v>44783</v>
      </c>
      <c r="B14" s="3" t="s">
        <v>32</v>
      </c>
      <c r="C14" s="3" t="s">
        <v>24</v>
      </c>
      <c r="D14" s="3" t="s">
        <v>25</v>
      </c>
      <c r="E14" s="4">
        <v>-12.4</v>
      </c>
      <c r="F14" s="3" t="s">
        <v>26</v>
      </c>
      <c r="G14" s="4">
        <v>0</v>
      </c>
      <c r="H14" s="3" t="s">
        <v>47</v>
      </c>
      <c r="I14" s="3" t="s">
        <v>28</v>
      </c>
      <c r="J14" s="3" t="s">
        <v>26</v>
      </c>
      <c r="K14" s="3" t="s">
        <v>29</v>
      </c>
      <c r="L14" s="3" t="s">
        <v>26</v>
      </c>
      <c r="M14" s="4">
        <v>-12.4</v>
      </c>
      <c r="N14" s="5">
        <v>0</v>
      </c>
      <c r="O14" s="5">
        <v>-39.99</v>
      </c>
      <c r="P14" s="5">
        <v>0</v>
      </c>
      <c r="Q14" s="6">
        <f>FALSE()</f>
        <v>0</v>
      </c>
      <c r="R14" s="3" t="s">
        <v>30</v>
      </c>
      <c r="S14" s="6">
        <v>1302794</v>
      </c>
      <c r="T14" s="3" t="s">
        <v>26</v>
      </c>
      <c r="U14" s="3" t="s">
        <v>31</v>
      </c>
      <c r="V14" s="3" t="s">
        <v>26</v>
      </c>
      <c r="W14" s="2">
        <v>45138</v>
      </c>
    </row>
    <row r="15" spans="1:23">
      <c r="A15" s="2">
        <v>44802</v>
      </c>
      <c r="B15" s="3" t="s">
        <v>46</v>
      </c>
      <c r="C15" s="3" t="s">
        <v>24</v>
      </c>
      <c r="D15" s="3" t="s">
        <v>48</v>
      </c>
      <c r="E15" s="4">
        <v>-13.12</v>
      </c>
      <c r="F15" s="3" t="s">
        <v>26</v>
      </c>
      <c r="G15" s="4">
        <v>0</v>
      </c>
      <c r="H15" s="3" t="s">
        <v>49</v>
      </c>
      <c r="I15" s="3" t="s">
        <v>28</v>
      </c>
      <c r="J15" s="3" t="s">
        <v>26</v>
      </c>
      <c r="K15" s="3" t="s">
        <v>29</v>
      </c>
      <c r="L15" s="3" t="s">
        <v>26</v>
      </c>
      <c r="M15" s="4">
        <v>-13.12</v>
      </c>
      <c r="N15" s="5">
        <v>0</v>
      </c>
      <c r="O15" s="5">
        <v>-42.31</v>
      </c>
      <c r="P15" s="5">
        <v>0</v>
      </c>
      <c r="Q15" s="6">
        <f>FALSE()</f>
        <v>0</v>
      </c>
      <c r="R15" s="3" t="s">
        <v>30</v>
      </c>
      <c r="S15" s="6">
        <v>1306196</v>
      </c>
      <c r="T15" s="3" t="s">
        <v>26</v>
      </c>
      <c r="U15" s="3" t="s">
        <v>31</v>
      </c>
      <c r="V15" s="3" t="s">
        <v>26</v>
      </c>
      <c r="W15" s="2">
        <v>45169</v>
      </c>
    </row>
    <row r="16" spans="1:23">
      <c r="A16" s="2">
        <v>44802</v>
      </c>
      <c r="B16" s="3" t="s">
        <v>46</v>
      </c>
      <c r="C16" s="3" t="s">
        <v>24</v>
      </c>
      <c r="D16" s="3" t="s">
        <v>38</v>
      </c>
      <c r="E16" s="4">
        <v>-0.48148000000000002</v>
      </c>
      <c r="F16" s="3" t="s">
        <v>26</v>
      </c>
      <c r="G16" s="4">
        <v>0</v>
      </c>
      <c r="H16" s="3" t="s">
        <v>50</v>
      </c>
      <c r="I16" s="3" t="s">
        <v>28</v>
      </c>
      <c r="J16" s="3" t="s">
        <v>26</v>
      </c>
      <c r="K16" s="3" t="s">
        <v>29</v>
      </c>
      <c r="L16" s="3" t="s">
        <v>26</v>
      </c>
      <c r="M16" s="4">
        <v>-0.48148000000000002</v>
      </c>
      <c r="N16" s="5">
        <v>0</v>
      </c>
      <c r="O16" s="5">
        <v>-1.55</v>
      </c>
      <c r="P16" s="5">
        <v>0</v>
      </c>
      <c r="Q16" s="6">
        <f>FALSE()</f>
        <v>0</v>
      </c>
      <c r="R16" s="3" t="s">
        <v>30</v>
      </c>
      <c r="S16" s="6">
        <v>1306230</v>
      </c>
      <c r="T16" s="3" t="s">
        <v>26</v>
      </c>
      <c r="U16" s="3" t="s">
        <v>31</v>
      </c>
      <c r="V16" s="3" t="s">
        <v>26</v>
      </c>
      <c r="W16" s="2">
        <v>45169</v>
      </c>
    </row>
  </sheetData>
  <pageMargins left="0" right="0" top="0" bottom="0" header="0" footer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2022-09-30T10:03:53Z</dcterms:created>
  <dcterms:modified xsi:type="dcterms:W3CDTF">2022-09-30T10:03:53Z</dcterms:modified>
  <cp:category/>
  <cp:contentStatus/>
</cp:coreProperties>
</file>